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215"/>
  </bookViews>
  <sheets>
    <sheet name="Feuil1" sheetId="1" r:id="rId1"/>
    <sheet name="Feuil2" sheetId="2" r:id="rId2"/>
    <sheet name="Feuil3" sheetId="3" r:id="rId3"/>
  </sheets>
  <calcPr calcId="125725"/>
  <fileRecoveryPr repairLoad="1"/>
</workbook>
</file>

<file path=xl/calcChain.xml><?xml version="1.0" encoding="utf-8"?>
<calcChain xmlns="http://schemas.openxmlformats.org/spreadsheetml/2006/main">
  <c r="D29" i="1"/>
  <c r="C29"/>
  <c r="B29"/>
  <c r="D12"/>
  <c r="C12"/>
  <c r="B12"/>
</calcChain>
</file>

<file path=xl/sharedStrings.xml><?xml version="1.0" encoding="utf-8"?>
<sst xmlns="http://schemas.openxmlformats.org/spreadsheetml/2006/main" count="30" uniqueCount="25">
  <si>
    <t>CHARGES</t>
  </si>
  <si>
    <t>Réalisé 2020-21</t>
  </si>
  <si>
    <t>Prévisionnel 2020-21</t>
  </si>
  <si>
    <t>Réalisé 2019-20</t>
  </si>
  <si>
    <t>Fonctionnement</t>
  </si>
  <si>
    <t>Loyer bureau</t>
  </si>
  <si>
    <t>salaires et charges</t>
  </si>
  <si>
    <t>Dotation aux amortissements</t>
  </si>
  <si>
    <t>Cotisations</t>
  </si>
  <si>
    <t>Achats Livres conférences</t>
  </si>
  <si>
    <t>Achats Livres et Abonnements BIB</t>
  </si>
  <si>
    <t>Activités</t>
  </si>
  <si>
    <t>Recherche prospective</t>
  </si>
  <si>
    <t>Bénéfice</t>
  </si>
  <si>
    <t>TOTAL</t>
  </si>
  <si>
    <t>PRODUITS</t>
  </si>
  <si>
    <t>Inscription Bibliothèque</t>
  </si>
  <si>
    <t>Ventes livres BIB</t>
  </si>
  <si>
    <t>Vente de livres conf</t>
  </si>
  <si>
    <t>Dons</t>
  </si>
  <si>
    <t>Subventions</t>
  </si>
  <si>
    <t>Produits financiers</t>
  </si>
  <si>
    <t>Produits excp.</t>
  </si>
  <si>
    <t>Déficit :</t>
  </si>
  <si>
    <t>TOTAL :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</si>
</sst>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5" fillId="0" borderId="1" xfId="0" applyNumberFormat="1" applyFont="1" applyBorder="1"/>
    <xf numFmtId="165" fontId="6" fillId="0" borderId="1" xfId="0" applyNumberFormat="1" applyFont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1" fillId="0" borderId="0" xfId="0" applyFont="1"/>
    <xf numFmtId="0" fontId="8" fillId="0" borderId="0" xfId="0" applyFont="1"/>
    <xf numFmtId="165" fontId="1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0" fillId="0" borderId="1" xfId="0" applyFont="1" applyBorder="1"/>
    <xf numFmtId="164" fontId="3" fillId="0" borderId="1" xfId="0" applyNumberFormat="1" applyFont="1" applyBorder="1"/>
    <xf numFmtId="164" fontId="4" fillId="2" borderId="1" xfId="0" applyNumberFormat="1" applyFont="1" applyFill="1" applyBorder="1"/>
    <xf numFmtId="165" fontId="9" fillId="0" borderId="1" xfId="0" applyNumberFormat="1" applyFont="1" applyBorder="1"/>
    <xf numFmtId="0" fontId="2" fillId="0" borderId="1" xfId="0" applyFont="1" applyBorder="1"/>
    <xf numFmtId="165" fontId="5" fillId="2" borderId="1" xfId="0" applyNumberFormat="1" applyFont="1" applyFill="1" applyBorder="1"/>
    <xf numFmtId="165" fontId="7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E9" sqref="E9"/>
    </sheetView>
  </sheetViews>
  <sheetFormatPr baseColWidth="10" defaultRowHeight="15"/>
  <cols>
    <col min="1" max="1" width="22.5703125" customWidth="1"/>
    <col min="2" max="2" width="14.7109375" customWidth="1"/>
    <col min="3" max="3" width="20.5703125" customWidth="1"/>
    <col min="4" max="4" width="17.28515625" customWidth="1"/>
  </cols>
  <sheetData>
    <row r="1" spans="1:4">
      <c r="A1" s="1" t="s">
        <v>0</v>
      </c>
      <c r="B1" s="2" t="s">
        <v>1</v>
      </c>
      <c r="C1" s="3" t="s">
        <v>2</v>
      </c>
      <c r="D1" s="4" t="s">
        <v>3</v>
      </c>
    </row>
    <row r="2" spans="1:4">
      <c r="A2" s="1" t="s">
        <v>4</v>
      </c>
      <c r="B2" s="2">
        <v>5435.11</v>
      </c>
      <c r="C2" s="5">
        <v>5140</v>
      </c>
      <c r="D2" s="6">
        <v>5157.3</v>
      </c>
    </row>
    <row r="3" spans="1:4">
      <c r="A3" s="1" t="s">
        <v>5</v>
      </c>
      <c r="B3" s="2">
        <v>3440.66</v>
      </c>
      <c r="C3" s="5">
        <v>3500</v>
      </c>
      <c r="D3" s="6">
        <v>3457</v>
      </c>
    </row>
    <row r="4" spans="1:4">
      <c r="A4" s="1" t="s">
        <v>6</v>
      </c>
      <c r="B4" s="2">
        <v>198</v>
      </c>
      <c r="C4" s="5">
        <v>360</v>
      </c>
      <c r="D4" s="6">
        <v>259</v>
      </c>
    </row>
    <row r="5" spans="1:4" ht="30">
      <c r="A5" s="1" t="s">
        <v>7</v>
      </c>
      <c r="B5" s="2">
        <v>868.48</v>
      </c>
      <c r="C5" s="5">
        <v>1800</v>
      </c>
      <c r="D5" s="6">
        <v>1795.71</v>
      </c>
    </row>
    <row r="6" spans="1:4">
      <c r="A6" s="1" t="s">
        <v>8</v>
      </c>
      <c r="B6" s="2">
        <v>195</v>
      </c>
      <c r="C6" s="5">
        <v>200</v>
      </c>
      <c r="D6" s="6">
        <v>195</v>
      </c>
    </row>
    <row r="7" spans="1:4" ht="30">
      <c r="A7" s="1" t="s">
        <v>9</v>
      </c>
      <c r="B7" s="2">
        <v>0</v>
      </c>
      <c r="C7" s="5">
        <v>500</v>
      </c>
      <c r="D7" s="6">
        <v>899.1</v>
      </c>
    </row>
    <row r="8" spans="1:4" ht="30">
      <c r="A8" s="1" t="s">
        <v>10</v>
      </c>
      <c r="B8" s="2">
        <v>851.66</v>
      </c>
      <c r="C8" s="5">
        <v>1000</v>
      </c>
      <c r="D8" s="6">
        <v>777.21</v>
      </c>
    </row>
    <row r="9" spans="1:4">
      <c r="A9" s="1" t="s">
        <v>11</v>
      </c>
      <c r="B9" s="2">
        <v>27067.58</v>
      </c>
      <c r="C9" s="5">
        <v>27500</v>
      </c>
      <c r="D9" s="6">
        <v>23019.01</v>
      </c>
    </row>
    <row r="10" spans="1:4">
      <c r="A10" s="7" t="s">
        <v>12</v>
      </c>
      <c r="B10" s="2">
        <v>6346.91</v>
      </c>
      <c r="C10" s="5">
        <v>6000</v>
      </c>
      <c r="D10" s="6"/>
    </row>
    <row r="11" spans="1:4">
      <c r="A11" s="1" t="s">
        <v>13</v>
      </c>
      <c r="B11" s="2"/>
      <c r="C11" s="8">
        <v>0</v>
      </c>
      <c r="D11" s="6">
        <v>2026</v>
      </c>
    </row>
    <row r="12" spans="1:4">
      <c r="A12" s="9" t="s">
        <v>14</v>
      </c>
      <c r="B12" s="10">
        <f>SUM(B2:B11)</f>
        <v>44403.400000000009</v>
      </c>
      <c r="C12" s="11">
        <f>SUM(C2:C11)</f>
        <v>46000</v>
      </c>
      <c r="D12" s="12">
        <f>SUM(D2:D11)</f>
        <v>37585.33</v>
      </c>
    </row>
    <row r="13" spans="1:4">
      <c r="B13" s="13"/>
      <c r="C13" s="14"/>
    </row>
    <row r="14" spans="1:4">
      <c r="B14" s="13"/>
      <c r="C14" s="14"/>
    </row>
    <row r="15" spans="1:4">
      <c r="B15" s="13"/>
      <c r="C15" s="14"/>
    </row>
    <row r="16" spans="1:4">
      <c r="B16" s="13"/>
      <c r="C16" s="14"/>
    </row>
    <row r="17" spans="1:4">
      <c r="B17" s="13"/>
      <c r="C17" s="14"/>
    </row>
    <row r="18" spans="1:4">
      <c r="A18" s="1" t="s">
        <v>15</v>
      </c>
      <c r="B18" s="2" t="s">
        <v>1</v>
      </c>
      <c r="C18" s="3" t="s">
        <v>2</v>
      </c>
      <c r="D18" s="4" t="s">
        <v>3</v>
      </c>
    </row>
    <row r="19" spans="1:4">
      <c r="A19" s="1" t="s">
        <v>8</v>
      </c>
      <c r="B19" s="15">
        <v>1600</v>
      </c>
      <c r="C19" s="16">
        <v>1600</v>
      </c>
      <c r="D19" s="6">
        <v>1515</v>
      </c>
    </row>
    <row r="20" spans="1:4">
      <c r="A20" s="17" t="s">
        <v>16</v>
      </c>
      <c r="B20" s="15">
        <v>357</v>
      </c>
      <c r="C20" s="18">
        <v>400</v>
      </c>
      <c r="D20" s="19">
        <v>535</v>
      </c>
    </row>
    <row r="21" spans="1:4">
      <c r="A21" s="17" t="s">
        <v>17</v>
      </c>
      <c r="B21" s="15">
        <v>47.6</v>
      </c>
      <c r="C21" s="18">
        <v>50</v>
      </c>
      <c r="D21" s="19">
        <v>72</v>
      </c>
    </row>
    <row r="22" spans="1:4">
      <c r="A22" s="17" t="s">
        <v>18</v>
      </c>
      <c r="B22" s="15">
        <v>0</v>
      </c>
      <c r="C22" s="18">
        <v>500</v>
      </c>
      <c r="D22" s="19">
        <v>877.7</v>
      </c>
    </row>
    <row r="23" spans="1:4">
      <c r="A23" s="17" t="s">
        <v>19</v>
      </c>
      <c r="B23" s="15">
        <v>4971</v>
      </c>
      <c r="C23" s="18">
        <v>3700</v>
      </c>
      <c r="D23" s="19">
        <v>3615</v>
      </c>
    </row>
    <row r="24" spans="1:4">
      <c r="A24" s="17" t="s">
        <v>20</v>
      </c>
      <c r="B24" s="15">
        <v>750</v>
      </c>
      <c r="C24" s="18">
        <v>750</v>
      </c>
      <c r="D24" s="19">
        <v>650</v>
      </c>
    </row>
    <row r="25" spans="1:4">
      <c r="A25" s="17" t="s">
        <v>21</v>
      </c>
      <c r="B25" s="15">
        <v>848.55</v>
      </c>
      <c r="C25" s="18">
        <v>1000</v>
      </c>
      <c r="D25" s="19">
        <v>571.70000000000005</v>
      </c>
    </row>
    <row r="26" spans="1:4">
      <c r="A26" s="1" t="s">
        <v>22</v>
      </c>
      <c r="B26" s="15">
        <v>539.5</v>
      </c>
      <c r="C26" s="16">
        <v>6000</v>
      </c>
      <c r="D26" s="6">
        <v>608</v>
      </c>
    </row>
    <row r="27" spans="1:4">
      <c r="A27" s="17" t="s">
        <v>11</v>
      </c>
      <c r="B27" s="15">
        <v>33455.4</v>
      </c>
      <c r="C27" s="18">
        <v>32000</v>
      </c>
      <c r="D27" s="19">
        <v>29140.93</v>
      </c>
    </row>
    <row r="28" spans="1:4">
      <c r="A28" s="17" t="s">
        <v>23</v>
      </c>
      <c r="B28" s="20">
        <v>1834.35</v>
      </c>
      <c r="C28" s="18"/>
      <c r="D28" s="19"/>
    </row>
    <row r="29" spans="1:4">
      <c r="A29" s="21" t="s">
        <v>24</v>
      </c>
      <c r="B29" s="22">
        <f>SUM(B19:B28)</f>
        <v>44403.4</v>
      </c>
      <c r="C29" s="11">
        <f>SUM(C19:C28)</f>
        <v>46000</v>
      </c>
      <c r="D29" s="23">
        <f>SUM(D19:D28)</f>
        <v>37585.33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Porte Haute</dc:creator>
  <cp:lastModifiedBy>Centre Porte Haute</cp:lastModifiedBy>
  <dcterms:created xsi:type="dcterms:W3CDTF">2022-01-03T08:32:17Z</dcterms:created>
  <dcterms:modified xsi:type="dcterms:W3CDTF">2022-01-11T04:23:01Z</dcterms:modified>
</cp:coreProperties>
</file>